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Mandats et dépannages\2024\SG\FOBE\24-0270\Révisé par Emanuel\"/>
    </mc:Choice>
  </mc:AlternateContent>
  <bookViews>
    <workbookView xWindow="0" yWindow="0" windowWidth="28800" windowHeight="11652"/>
  </bookViews>
  <sheets>
    <sheet name="Tabelle 1" sheetId="1" r:id="rId1"/>
    <sheet name="Tabelle 2" sheetId="2" r:id="rId2"/>
    <sheet name="Tabelle 3" sheetId="3" r:id="rId3"/>
  </sheets>
  <definedNames>
    <definedName name="_xlnm.Print_Area" localSheetId="0">'Tabelle 1'!$A$1:$E$49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1" i="1" l="1"/>
  <c r="D8" i="1" l="1"/>
  <c r="D9" i="1"/>
  <c r="D10" i="1"/>
  <c r="D18" i="1" s="1"/>
  <c r="D11" i="1"/>
  <c r="D12" i="1"/>
  <c r="D13" i="1"/>
  <c r="D14" i="1"/>
  <c r="D15" i="1"/>
  <c r="D16" i="1"/>
  <c r="D19" i="1"/>
  <c r="D24" i="1" l="1"/>
</calcChain>
</file>

<file path=xl/sharedStrings.xml><?xml version="1.0" encoding="utf-8"?>
<sst xmlns="http://schemas.openxmlformats.org/spreadsheetml/2006/main" count="31" uniqueCount="30">
  <si>
    <r>
      <t xml:space="preserve">Text                 </t>
    </r>
    <r>
      <rPr>
        <sz val="11"/>
        <color theme="4" tint="0.39997558519241921"/>
        <rFont val="Arial"/>
        <family val="2"/>
        <scheme val="minor"/>
      </rPr>
      <t>(Spalte A leer lassen, dient als Platzhalter für das Logo)</t>
    </r>
  </si>
  <si>
    <t>Nombre</t>
  </si>
  <si>
    <t>Gain en nature</t>
  </si>
  <si>
    <t>Valeur marchande par pièce</t>
  </si>
  <si>
    <t>Valeur totale</t>
  </si>
  <si>
    <t>Composition florale</t>
  </si>
  <si>
    <t>Panier garni</t>
  </si>
  <si>
    <t>Bon d'achat commerces locaux</t>
  </si>
  <si>
    <t>Fromage</t>
  </si>
  <si>
    <t>Pain d'épice</t>
  </si>
  <si>
    <t>Montre</t>
  </si>
  <si>
    <t>Vélo pour enfants</t>
  </si>
  <si>
    <t>Valeur totale des gains</t>
  </si>
  <si>
    <t>Nombre de gains</t>
  </si>
  <si>
    <t>Recettes escomptées</t>
  </si>
  <si>
    <t>Taux de gains</t>
  </si>
  <si>
    <t>Informations sur les bons d'achat</t>
  </si>
  <si>
    <r>
      <t xml:space="preserve">La valeur totale des gains doit s'élever </t>
    </r>
    <r>
      <rPr>
        <b/>
        <sz val="10.5"/>
        <color theme="1"/>
        <rFont val="Arial"/>
        <family val="2"/>
        <scheme val="minor"/>
      </rPr>
      <t xml:space="preserve">au minimum </t>
    </r>
    <r>
      <rPr>
        <sz val="10.5"/>
        <color theme="1"/>
        <rFont val="Arial"/>
        <family val="2"/>
        <scheme val="minor"/>
      </rPr>
      <t>à 50 % des recettes.</t>
    </r>
  </si>
  <si>
    <t>Gains</t>
  </si>
  <si>
    <t>Nbre de parties :</t>
  </si>
  <si>
    <t>Exemple de plan des gains : loto avec gains en nature</t>
  </si>
  <si>
    <t>Pour calculer les recettes escomptées : multipliez le nombre de cartons que vous espérez vendre par le prix d'un carton.</t>
  </si>
  <si>
    <t>Nbre de cartons :</t>
  </si>
  <si>
    <t>Prix par carton :</t>
  </si>
  <si>
    <t>Tous les gains en nature doivent être listés.</t>
  </si>
  <si>
    <t>Les gains en nature peuvent être indiqués avec leur valeur marchande.</t>
  </si>
  <si>
    <r>
      <t xml:space="preserve">Billet match </t>
    </r>
    <r>
      <rPr>
        <sz val="10.5"/>
        <rFont val="Arial"/>
        <family val="2"/>
        <scheme val="minor"/>
      </rPr>
      <t>de</t>
    </r>
    <r>
      <rPr>
        <sz val="10.5"/>
        <color theme="1"/>
        <rFont val="Arial"/>
        <family val="2"/>
        <scheme val="minor"/>
      </rPr>
      <t xml:space="preserve"> football</t>
    </r>
  </si>
  <si>
    <r>
      <t xml:space="preserve">Ordinateur </t>
    </r>
    <r>
      <rPr>
        <sz val="10.5"/>
        <rFont val="Arial"/>
        <family val="2"/>
        <scheme val="minor"/>
      </rPr>
      <t>portable</t>
    </r>
  </si>
  <si>
    <r>
      <t xml:space="preserve">Les bons d'achat auprès de commerçants locaux peuvent représenter au maximum 20 % des </t>
    </r>
    <r>
      <rPr>
        <sz val="10.5"/>
        <rFont val="Arial"/>
        <family val="2"/>
        <scheme val="minor"/>
      </rPr>
      <t>gains</t>
    </r>
    <r>
      <rPr>
        <sz val="10.5"/>
        <color theme="1"/>
        <rFont val="Arial"/>
        <family val="2"/>
        <scheme val="minor"/>
      </rPr>
      <t xml:space="preserve"> en nature.</t>
    </r>
  </si>
  <si>
    <r>
      <t xml:space="preserve">Les bons d'achat de grands distributeurs ou de chaînes de magasins </t>
    </r>
    <r>
      <rPr>
        <sz val="10.5"/>
        <rFont val="Arial"/>
        <family val="2"/>
        <scheme val="minor"/>
      </rPr>
      <t>ne</t>
    </r>
    <r>
      <rPr>
        <sz val="10.5"/>
        <color theme="1"/>
        <rFont val="Arial"/>
        <family val="2"/>
        <scheme val="minor"/>
      </rPr>
      <t xml:space="preserve"> sont pas autorisés.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</si>
</sst>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 &quot;CHF&quot;\ * #,##0.00_ ;_ &quot;CHF&quot;\ * \-#,##0.00_ ;_ &quot;CHF&quot;\ * &quot;-&quot;??_ ;_ @_ "/>
    <numFmt numFmtId="165" formatCode="_-* #,##0\ &quot;€&quot;_-;\-* #,##0\ &quot;€&quot;_-;_-* &quot;-&quot;\ &quot;€&quot;_-;_-@_-"/>
    <numFmt numFmtId="166" formatCode="_-* #,##0.00\ _€_-;\-* #,##0.00\ _€_-;_-* &quot;-&quot;??\ _€_-;_-@_-"/>
    <numFmt numFmtId="167" formatCode="_-* #,##0.00;\-* #,##0.00;_-* &quot;-&quot;??;_-@_-"/>
    <numFmt numFmtId="168" formatCode="&quot;CHF&quot;* #,##0.00"/>
    <numFmt numFmtId="169" formatCode="&quot;CHF&quot;\ #,##0.00"/>
  </numFmts>
  <fonts count="25" x14ac:knownFonts="1">
    <font>
      <sz val="11"/>
      <color theme="1"/>
      <name val="Arial"/>
      <family val="2"/>
      <scheme val="minor"/>
    </font>
    <font>
      <sz val="10.5"/>
      <color theme="1"/>
      <name val="Arial"/>
      <family val="2"/>
    </font>
    <font>
      <sz val="18"/>
      <color theme="3"/>
      <name val="Arial"/>
      <family val="2"/>
      <scheme val="major"/>
    </font>
    <font>
      <sz val="10.5"/>
      <color theme="1"/>
      <name val="Arial"/>
      <family val="2"/>
      <scheme val="minor"/>
    </font>
    <font>
      <b/>
      <sz val="10.5"/>
      <color rgb="FF3F3F3F"/>
      <name val="Arial"/>
      <family val="2"/>
      <scheme val="major"/>
    </font>
    <font>
      <i/>
      <sz val="10.5"/>
      <color rgb="FF7F7F7F"/>
      <name val="Arial"/>
      <family val="2"/>
      <scheme val="minor"/>
    </font>
    <font>
      <sz val="10.5"/>
      <color rgb="FFFA7D00"/>
      <name val="Arial"/>
      <family val="2"/>
      <scheme val="minor"/>
    </font>
    <font>
      <sz val="10.5"/>
      <color rgb="FFFF0000"/>
      <name val="Arial"/>
      <family val="2"/>
      <scheme val="minor"/>
    </font>
    <font>
      <b/>
      <sz val="10.5"/>
      <color theme="0"/>
      <name val="Arial"/>
      <family val="2"/>
      <scheme val="minor"/>
    </font>
    <font>
      <b/>
      <sz val="10.5"/>
      <color theme="1"/>
      <name val="Arial"/>
      <family val="2"/>
      <scheme val="minor"/>
    </font>
    <font>
      <b/>
      <sz val="15"/>
      <color theme="1"/>
      <name val="Arial"/>
      <family val="2"/>
      <scheme val="major"/>
    </font>
    <font>
      <b/>
      <sz val="13"/>
      <name val="Arial"/>
      <family val="2"/>
      <scheme val="major"/>
    </font>
    <font>
      <b/>
      <sz val="11"/>
      <name val="Arial"/>
      <family val="3"/>
      <scheme val="major"/>
    </font>
    <font>
      <sz val="10.5"/>
      <color theme="0"/>
      <name val="Arial"/>
      <family val="2"/>
      <scheme val="minor"/>
    </font>
    <font>
      <u/>
      <sz val="10.5"/>
      <color theme="1"/>
      <name val="Arial"/>
      <family val="2"/>
      <scheme val="minor"/>
    </font>
    <font>
      <sz val="10.5"/>
      <color theme="6" tint="-0.24994659260841701"/>
      <name val="Arial"/>
      <family val="2"/>
      <scheme val="minor"/>
    </font>
    <font>
      <sz val="10.5"/>
      <color theme="8"/>
      <name val="Arial"/>
      <family val="2"/>
      <scheme val="minor"/>
    </font>
    <font>
      <sz val="10.5"/>
      <color theme="9"/>
      <name val="Arial"/>
      <family val="2"/>
      <scheme val="minor"/>
    </font>
    <font>
      <b/>
      <sz val="10.5"/>
      <color theme="8"/>
      <name val="Arial"/>
      <family val="2"/>
      <scheme val="major"/>
    </font>
    <font>
      <sz val="11"/>
      <color theme="4" tint="0.3999755851924192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u val="doubleAccounting"/>
      <sz val="10.5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7"/>
      <color theme="1"/>
      <name val="Arial"/>
      <family val="2"/>
      <scheme val="minor"/>
    </font>
    <font>
      <sz val="10.5"/>
      <name val="Arial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1"/>
      </top>
      <bottom style="double">
        <color theme="1"/>
      </bottom>
      <diagonal/>
    </border>
  </borders>
  <cellStyleXfs count="49">
    <xf numFmtId="0" fontId="0" fillId="0" borderId="0"/>
    <xf numFmtId="166" fontId="1" fillId="0" borderId="0" applyFont="0" applyFill="0" applyBorder="0" applyAlignment="0" applyProtection="0"/>
    <xf numFmtId="167" fontId="3" fillId="0" borderId="0" applyFill="0" applyBorder="0" applyAlignment="0" applyProtection="0"/>
    <xf numFmtId="168" fontId="3" fillId="0" borderId="0" applyFill="0" applyBorder="0" applyAlignment="0" applyProtection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Alignment="0" applyProtection="0"/>
    <xf numFmtId="0" fontId="12" fillId="0" borderId="0" applyNumberFormat="0" applyFill="0" applyAlignment="0" applyProtection="0"/>
    <xf numFmtId="0" fontId="12" fillId="0" borderId="0" applyNumberFormat="0" applyFill="0" applyAlignment="0" applyProtection="0"/>
    <xf numFmtId="0" fontId="15" fillId="29" borderId="0" applyNumberFormat="0" applyBorder="0" applyAlignment="0" applyProtection="0"/>
    <xf numFmtId="0" fontId="17" fillId="31" borderId="0" applyNumberFormat="0" applyBorder="0" applyAlignment="0" applyProtection="0"/>
    <xf numFmtId="0" fontId="16" fillId="30" borderId="0" applyNumberFormat="0" applyBorder="0" applyAlignment="0" applyProtection="0"/>
    <xf numFmtId="0" fontId="3" fillId="32" borderId="1" applyNumberFormat="0" applyAlignment="0" applyProtection="0"/>
    <xf numFmtId="0" fontId="4" fillId="2" borderId="2" applyNumberFormat="0" applyAlignment="0" applyProtection="0"/>
    <xf numFmtId="0" fontId="18" fillId="2" borderId="1" applyNumberFormat="0" applyAlignment="0" applyProtection="0"/>
    <xf numFmtId="0" fontId="6" fillId="0" borderId="3" applyNumberFormat="0" applyFill="0" applyAlignment="0" applyProtection="0"/>
    <xf numFmtId="0" fontId="8" fillId="3" borderId="4" applyNumberFormat="0" applyAlignment="0" applyProtection="0"/>
    <xf numFmtId="0" fontId="7" fillId="0" borderId="0" applyNumberFormat="0" applyFill="0" applyBorder="0" applyAlignment="0" applyProtection="0"/>
    <xf numFmtId="0" fontId="3" fillId="28" borderId="5" applyNumberFormat="0" applyAlignment="0" applyProtection="0"/>
    <xf numFmtId="0" fontId="5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3" fillId="27" borderId="0" applyNumberFormat="0" applyBorder="0" applyAlignment="0" applyProtection="0"/>
    <xf numFmtId="4" fontId="3" fillId="0" borderId="0" applyFont="0" applyFill="0" applyBorder="0" applyProtection="0"/>
    <xf numFmtId="9" fontId="22" fillId="0" borderId="0" applyFont="0" applyFill="0" applyBorder="0" applyAlignment="0" applyProtection="0"/>
  </cellStyleXfs>
  <cellXfs count="25">
    <xf numFmtId="0" fontId="0" fillId="0" borderId="0" xfId="0"/>
    <xf numFmtId="168" fontId="3" fillId="0" borderId="0" xfId="3"/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168" fontId="21" fillId="0" borderId="0" xfId="3" applyFont="1"/>
    <xf numFmtId="168" fontId="3" fillId="0" borderId="0" xfId="3" applyFont="1"/>
    <xf numFmtId="49" fontId="0" fillId="0" borderId="0" xfId="0" applyNumberForma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/>
    <xf numFmtId="49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3" fillId="0" borderId="0" xfId="0" applyFont="1" applyAlignment="1">
      <alignment horizontal="center"/>
    </xf>
    <xf numFmtId="164" fontId="3" fillId="0" borderId="0" xfId="0" applyNumberFormat="1" applyFont="1" applyAlignment="1"/>
    <xf numFmtId="164" fontId="21" fillId="0" borderId="0" xfId="0" applyNumberFormat="1" applyFont="1" applyAlignment="1"/>
    <xf numFmtId="0" fontId="9" fillId="0" borderId="0" xfId="0" applyFont="1"/>
    <xf numFmtId="164" fontId="9" fillId="0" borderId="0" xfId="0" applyNumberFormat="1" applyFont="1" applyAlignment="1"/>
    <xf numFmtId="10" fontId="9" fillId="0" borderId="0" xfId="48" applyNumberFormat="1" applyFont="1" applyAlignment="1"/>
    <xf numFmtId="169" fontId="3" fillId="0" borderId="0" xfId="0" applyNumberFormat="1" applyFont="1" applyAlignment="1">
      <alignment horizontal="left"/>
    </xf>
    <xf numFmtId="0" fontId="3" fillId="0" borderId="0" xfId="0" applyFont="1" applyAlignment="1">
      <alignment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 wrapText="1"/>
    </xf>
    <xf numFmtId="168" fontId="23" fillId="0" borderId="0" xfId="3" applyFont="1" applyAlignment="1">
      <alignment horizontal="left"/>
    </xf>
    <xf numFmtId="0" fontId="3" fillId="0" borderId="0" xfId="0" applyFont="1" applyAlignment="1">
      <alignment horizontal="left" wrapText="1"/>
    </xf>
  </cellXfs>
  <cellStyles count="49">
    <cellStyle name="20 % - Accent1" xfId="24" builtinId="30" customBuiltin="1"/>
    <cellStyle name="20 % - Accent2" xfId="28" builtinId="34" customBuiltin="1"/>
    <cellStyle name="20 % - Accent3" xfId="32" builtinId="38" customBuiltin="1"/>
    <cellStyle name="20 % - Accent4" xfId="36" builtinId="42" customBuiltin="1"/>
    <cellStyle name="20 % - Accent5" xfId="40" builtinId="46" customBuiltin="1"/>
    <cellStyle name="20 % - Accent6" xfId="44" builtinId="50" customBuiltin="1"/>
    <cellStyle name="40 % - Accent1" xfId="25" builtinId="31" customBuiltin="1"/>
    <cellStyle name="40 % - Accent2" xfId="29" builtinId="35" customBuiltin="1"/>
    <cellStyle name="40 % - Accent3" xfId="33" builtinId="39" customBuiltin="1"/>
    <cellStyle name="40 % - Accent4" xfId="37" builtinId="43" customBuiltin="1"/>
    <cellStyle name="40 % - Accent5" xfId="41" builtinId="47" customBuiltin="1"/>
    <cellStyle name="40 % - Accent6" xfId="45" builtinId="51" customBuiltin="1"/>
    <cellStyle name="60 % - Accent1" xfId="26" builtinId="32" customBuiltin="1"/>
    <cellStyle name="60 % - Accent2" xfId="30" builtinId="36" customBuiltin="1"/>
    <cellStyle name="60 % - Accent3" xfId="34" builtinId="40" customBuiltin="1"/>
    <cellStyle name="60 % - Accent4" xfId="38" builtinId="44" customBuiltin="1"/>
    <cellStyle name="60 % - Accent5" xfId="42" builtinId="48" customBuiltin="1"/>
    <cellStyle name="60 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Avertissement" xfId="18" builtinId="11" hidden="1" customBuiltin="1"/>
    <cellStyle name="Calcul" xfId="15" builtinId="22" customBuiltin="1"/>
    <cellStyle name="Cellule liée" xfId="16" builtinId="24" hidden="1" customBuiltin="1"/>
    <cellStyle name="Entrée" xfId="13" builtinId="20" customBuiltin="1"/>
    <cellStyle name="Insatisfaisant" xfId="11" builtinId="27" customBuiltin="1"/>
    <cellStyle name="Lien hypertexte" xfId="22" builtinId="8" customBuiltin="1"/>
    <cellStyle name="Milliers" xfId="1" builtinId="3" hidden="1"/>
    <cellStyle name="Milliers" xfId="47" builtinId="3" customBuiltin="1"/>
    <cellStyle name="Milliers [0]" xfId="2" builtinId="6" customBuiltin="1"/>
    <cellStyle name="Monétaire" xfId="3" builtinId="4" customBuiltin="1"/>
    <cellStyle name="Monétaire [0]" xfId="4" builtinId="7" hidden="1"/>
    <cellStyle name="Neutre" xfId="12" builtinId="28" customBuiltin="1"/>
    <cellStyle name="Normal" xfId="0" builtinId="0" customBuiltin="1"/>
    <cellStyle name="Note" xfId="19" builtinId="10" customBuiltin="1"/>
    <cellStyle name="Pourcentage" xfId="48" builtinId="5"/>
    <cellStyle name="Satisfaisant" xfId="10" builtinId="26" customBuiltin="1"/>
    <cellStyle name="Sortie" xfId="14" builtinId="21" customBuiltin="1"/>
    <cellStyle name="Texte explicatif" xfId="20" builtinId="53" hidden="1" customBuiltin="1"/>
    <cellStyle name="Titre" xfId="5" builtinId="15" hidden="1"/>
    <cellStyle name="Titre 1" xfId="6" builtinId="16" customBuiltin="1"/>
    <cellStyle name="Titre 2" xfId="7" builtinId="17" customBuiltin="1"/>
    <cellStyle name="Titre 3" xfId="8" builtinId="18" customBuiltin="1"/>
    <cellStyle name="Titre 4" xfId="9" builtinId="19" customBuiltin="1"/>
    <cellStyle name="Total" xfId="21" builtinId="25" customBuiltin="1"/>
    <cellStyle name="Vérification" xfId="17" builtinId="23" hidden="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Kanton Bern">
      <a:dk1>
        <a:sysClr val="windowText" lastClr="000000"/>
      </a:dk1>
      <a:lt1>
        <a:sysClr val="window" lastClr="FFFFFF"/>
      </a:lt1>
      <a:dk2>
        <a:srgbClr val="63737B"/>
      </a:dk2>
      <a:lt2>
        <a:srgbClr val="B1B9BD"/>
      </a:lt2>
      <a:accent1>
        <a:srgbClr val="3C505A"/>
      </a:accent1>
      <a:accent2>
        <a:srgbClr val="96D7F0"/>
      </a:accent2>
      <a:accent3>
        <a:srgbClr val="A0C7A0"/>
      </a:accent3>
      <a:accent4>
        <a:srgbClr val="E1D2C6"/>
      </a:accent4>
      <a:accent5>
        <a:srgbClr val="644B41"/>
      </a:accent5>
      <a:accent6>
        <a:srgbClr val="FF0000"/>
      </a:accent6>
      <a:hlink>
        <a:srgbClr val="000000"/>
      </a:hlink>
      <a:folHlink>
        <a:srgbClr val="00000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view="pageLayout" topLeftCell="A4" zoomScale="120" zoomScaleNormal="100" zoomScalePageLayoutView="120" workbookViewId="0">
      <selection activeCell="D35" sqref="D35"/>
    </sheetView>
  </sheetViews>
  <sheetFormatPr baseColWidth="10" defaultRowHeight="13.8" x14ac:dyDescent="0.25"/>
  <cols>
    <col min="1" max="1" width="15.19921875" style="6" customWidth="1"/>
    <col min="2" max="2" width="24.3984375" customWidth="1"/>
    <col min="3" max="3" width="19.09765625" style="1" customWidth="1"/>
    <col min="4" max="4" width="19.09765625" customWidth="1"/>
  </cols>
  <sheetData>
    <row r="1" spans="1:5" ht="21.6" x14ac:dyDescent="0.4">
      <c r="A1" s="23" t="s">
        <v>20</v>
      </c>
      <c r="B1" s="23"/>
      <c r="C1" s="23"/>
      <c r="D1" s="23"/>
      <c r="E1" s="23"/>
    </row>
    <row r="2" spans="1:5" ht="14.25" customHeight="1" x14ac:dyDescent="0.25">
      <c r="A2" s="7" t="s">
        <v>19</v>
      </c>
      <c r="B2" s="8">
        <v>30</v>
      </c>
      <c r="C2" s="5"/>
      <c r="D2" s="9"/>
    </row>
    <row r="3" spans="1:5" ht="14.25" customHeight="1" x14ac:dyDescent="0.25">
      <c r="A3" s="7" t="s">
        <v>22</v>
      </c>
      <c r="B3" s="8">
        <v>1600</v>
      </c>
      <c r="C3" s="5"/>
      <c r="D3" s="9"/>
    </row>
    <row r="4" spans="1:5" ht="14.25" customHeight="1" x14ac:dyDescent="0.25">
      <c r="A4" s="7" t="s">
        <v>23</v>
      </c>
      <c r="B4" s="19">
        <v>4</v>
      </c>
      <c r="C4" s="5"/>
      <c r="D4" s="9"/>
    </row>
    <row r="5" spans="1:5" ht="14.25" customHeight="1" x14ac:dyDescent="0.25"/>
    <row r="6" spans="1:5" s="2" customFormat="1" ht="26.4" customHeight="1" x14ac:dyDescent="0.25">
      <c r="A6" s="11" t="s">
        <v>1</v>
      </c>
      <c r="B6" s="11" t="s">
        <v>2</v>
      </c>
      <c r="C6" s="22" t="s">
        <v>3</v>
      </c>
      <c r="D6" s="12" t="s">
        <v>4</v>
      </c>
    </row>
    <row r="7" spans="1:5" ht="14.25" customHeight="1" x14ac:dyDescent="0.25">
      <c r="A7" s="7"/>
      <c r="B7" s="7"/>
      <c r="C7" s="7"/>
      <c r="D7" s="9"/>
    </row>
    <row r="8" spans="1:5" ht="14.25" customHeight="1" x14ac:dyDescent="0.25">
      <c r="A8" s="13">
        <v>10</v>
      </c>
      <c r="B8" s="7" t="s">
        <v>5</v>
      </c>
      <c r="C8" s="5">
        <v>15</v>
      </c>
      <c r="D8" s="14">
        <f>A8*C8</f>
        <v>150</v>
      </c>
    </row>
    <row r="9" spans="1:5" ht="14.25" customHeight="1" x14ac:dyDescent="0.25">
      <c r="A9" s="13">
        <v>15</v>
      </c>
      <c r="B9" s="7" t="s">
        <v>6</v>
      </c>
      <c r="C9" s="5">
        <v>30</v>
      </c>
      <c r="D9" s="14">
        <f t="shared" ref="D9:D16" si="0">A9*C9</f>
        <v>450</v>
      </c>
    </row>
    <row r="10" spans="1:5" ht="14.25" customHeight="1" x14ac:dyDescent="0.25">
      <c r="A10" s="13">
        <v>10</v>
      </c>
      <c r="B10" s="7" t="s">
        <v>7</v>
      </c>
      <c r="C10" s="5">
        <v>20</v>
      </c>
      <c r="D10" s="14">
        <f t="shared" si="0"/>
        <v>200</v>
      </c>
    </row>
    <row r="11" spans="1:5" ht="14.25" customHeight="1" x14ac:dyDescent="0.25">
      <c r="A11" s="13">
        <v>20</v>
      </c>
      <c r="B11" s="7" t="s">
        <v>8</v>
      </c>
      <c r="C11" s="5">
        <v>7</v>
      </c>
      <c r="D11" s="14">
        <f t="shared" si="0"/>
        <v>140</v>
      </c>
    </row>
    <row r="12" spans="1:5" ht="14.25" customHeight="1" x14ac:dyDescent="0.25">
      <c r="A12" s="13">
        <v>30</v>
      </c>
      <c r="B12" s="7" t="s">
        <v>9</v>
      </c>
      <c r="C12" s="5">
        <v>2.5</v>
      </c>
      <c r="D12" s="14">
        <f t="shared" si="0"/>
        <v>75</v>
      </c>
    </row>
    <row r="13" spans="1:5" ht="14.25" customHeight="1" x14ac:dyDescent="0.25">
      <c r="A13" s="13">
        <v>2</v>
      </c>
      <c r="B13" s="7" t="s">
        <v>26</v>
      </c>
      <c r="C13" s="5">
        <v>170</v>
      </c>
      <c r="D13" s="14">
        <f t="shared" si="0"/>
        <v>340</v>
      </c>
    </row>
    <row r="14" spans="1:5" ht="14.25" customHeight="1" x14ac:dyDescent="0.25">
      <c r="A14" s="13">
        <v>1</v>
      </c>
      <c r="B14" s="7" t="s">
        <v>10</v>
      </c>
      <c r="C14" s="5">
        <v>350</v>
      </c>
      <c r="D14" s="14">
        <f t="shared" si="0"/>
        <v>350</v>
      </c>
    </row>
    <row r="15" spans="1:5" ht="14.25" customHeight="1" x14ac:dyDescent="0.25">
      <c r="A15" s="13">
        <v>1</v>
      </c>
      <c r="B15" s="7" t="s">
        <v>27</v>
      </c>
      <c r="C15" s="5">
        <v>750</v>
      </c>
      <c r="D15" s="14">
        <f t="shared" si="0"/>
        <v>750</v>
      </c>
    </row>
    <row r="16" spans="1:5" ht="14.25" customHeight="1" x14ac:dyDescent="0.25">
      <c r="A16" s="13">
        <v>1</v>
      </c>
      <c r="B16" s="7" t="s">
        <v>11</v>
      </c>
      <c r="C16" s="5">
        <v>900</v>
      </c>
      <c r="D16" s="14">
        <f t="shared" si="0"/>
        <v>900</v>
      </c>
    </row>
    <row r="17" spans="1:5" ht="14.25" customHeight="1" x14ac:dyDescent="0.25">
      <c r="A17" s="10"/>
      <c r="B17" s="7"/>
      <c r="C17" s="5"/>
      <c r="D17" s="9"/>
    </row>
    <row r="18" spans="1:5" ht="17.25" customHeight="1" x14ac:dyDescent="0.4">
      <c r="A18" s="4" t="s">
        <v>12</v>
      </c>
      <c r="B18" s="4"/>
      <c r="C18" s="5"/>
      <c r="D18" s="15">
        <f>SUM(D8:D16)</f>
        <v>3355</v>
      </c>
    </row>
    <row r="19" spans="1:5" x14ac:dyDescent="0.25">
      <c r="A19" s="16" t="s">
        <v>13</v>
      </c>
      <c r="B19" s="16"/>
      <c r="C19" s="5"/>
      <c r="D19" s="12">
        <f>SUM(A8:A16)</f>
        <v>90</v>
      </c>
    </row>
    <row r="20" spans="1:5" ht="14.25" customHeight="1" x14ac:dyDescent="0.25">
      <c r="A20" s="7"/>
      <c r="B20" s="7"/>
      <c r="C20" s="5"/>
      <c r="D20" s="9"/>
    </row>
    <row r="21" spans="1:5" x14ac:dyDescent="0.25">
      <c r="A21" s="16" t="s">
        <v>14</v>
      </c>
      <c r="B21" s="16"/>
      <c r="C21" s="5"/>
      <c r="D21" s="17">
        <f>B3*B4</f>
        <v>6400</v>
      </c>
    </row>
    <row r="22" spans="1:5" ht="28.5" customHeight="1" x14ac:dyDescent="0.25">
      <c r="A22" s="24" t="s">
        <v>21</v>
      </c>
      <c r="B22" s="24"/>
      <c r="C22" s="24"/>
      <c r="D22" s="24"/>
      <c r="E22" s="24"/>
    </row>
    <row r="23" spans="1:5" x14ac:dyDescent="0.25">
      <c r="A23" s="7"/>
      <c r="B23" s="7"/>
      <c r="C23" s="5"/>
      <c r="D23" s="13"/>
    </row>
    <row r="24" spans="1:5" x14ac:dyDescent="0.25">
      <c r="A24" s="16" t="s">
        <v>15</v>
      </c>
      <c r="B24" s="16"/>
      <c r="C24" s="5"/>
      <c r="D24" s="18">
        <f>$D$18/$D$21</f>
        <v>0.52421874999999996</v>
      </c>
    </row>
    <row r="25" spans="1:5" x14ac:dyDescent="0.25">
      <c r="A25" s="7" t="s">
        <v>17</v>
      </c>
      <c r="B25" s="20"/>
      <c r="C25" s="20"/>
      <c r="D25" s="20"/>
    </row>
    <row r="26" spans="1:5" x14ac:dyDescent="0.25">
      <c r="A26" s="10"/>
      <c r="B26" s="7"/>
      <c r="C26" s="5"/>
      <c r="D26" s="13"/>
    </row>
    <row r="27" spans="1:5" x14ac:dyDescent="0.25">
      <c r="A27" s="16" t="s">
        <v>16</v>
      </c>
      <c r="B27" s="5"/>
      <c r="C27" s="7"/>
      <c r="D27" s="5"/>
      <c r="E27" s="13"/>
    </row>
    <row r="28" spans="1:5" x14ac:dyDescent="0.25">
      <c r="A28" s="7" t="s">
        <v>28</v>
      </c>
      <c r="B28" s="7"/>
      <c r="C28" s="5"/>
      <c r="D28" s="5"/>
      <c r="E28" s="13"/>
    </row>
    <row r="29" spans="1:5" x14ac:dyDescent="0.25">
      <c r="A29" s="7" t="s">
        <v>29</v>
      </c>
      <c r="B29" s="7"/>
      <c r="C29" s="5"/>
      <c r="D29" s="5"/>
      <c r="E29" s="13"/>
    </row>
    <row r="30" spans="1:5" x14ac:dyDescent="0.25">
      <c r="B30" s="7"/>
      <c r="C30" s="7"/>
      <c r="D30" s="5"/>
      <c r="E30" s="13"/>
    </row>
    <row r="31" spans="1:5" x14ac:dyDescent="0.25">
      <c r="A31" s="21" t="s">
        <v>18</v>
      </c>
      <c r="C31" s="7"/>
      <c r="D31" s="5"/>
      <c r="E31" s="7"/>
    </row>
    <row r="32" spans="1:5" x14ac:dyDescent="0.25">
      <c r="A32" s="7" t="s">
        <v>24</v>
      </c>
      <c r="C32" s="7"/>
      <c r="D32" s="5"/>
      <c r="E32" s="7"/>
    </row>
    <row r="33" spans="1:5" x14ac:dyDescent="0.25">
      <c r="A33" s="7" t="s">
        <v>25</v>
      </c>
      <c r="B33" s="7"/>
      <c r="C33" s="7"/>
      <c r="D33" s="5"/>
      <c r="E33" s="13"/>
    </row>
    <row r="34" spans="1:5" x14ac:dyDescent="0.25">
      <c r="A34" s="7"/>
      <c r="B34" s="10"/>
      <c r="C34" s="7"/>
      <c r="D34" s="5"/>
      <c r="E34" s="13"/>
    </row>
    <row r="35" spans="1:5" x14ac:dyDescent="0.25">
      <c r="A35" s="7"/>
      <c r="B35" s="10"/>
      <c r="C35" s="7"/>
      <c r="D35" s="5"/>
      <c r="E35" s="13"/>
    </row>
    <row r="36" spans="1:5" x14ac:dyDescent="0.25">
      <c r="A36" s="16"/>
      <c r="B36" s="5"/>
      <c r="C36" s="7"/>
      <c r="D36" s="5"/>
      <c r="E36" s="13"/>
    </row>
    <row r="37" spans="1:5" x14ac:dyDescent="0.25">
      <c r="A37" s="7"/>
      <c r="B37" s="7"/>
      <c r="C37" s="7"/>
      <c r="D37" s="5"/>
      <c r="E37" s="13"/>
    </row>
    <row r="38" spans="1:5" x14ac:dyDescent="0.25">
      <c r="A38" s="7"/>
      <c r="B38" s="7"/>
      <c r="C38" s="7"/>
      <c r="D38" s="5"/>
      <c r="E38" s="13"/>
    </row>
    <row r="39" spans="1:5" x14ac:dyDescent="0.25">
      <c r="B39" s="6"/>
      <c r="D39" s="3"/>
    </row>
    <row r="40" spans="1:5" x14ac:dyDescent="0.25">
      <c r="B40" s="6"/>
      <c r="D40" s="3"/>
    </row>
    <row r="41" spans="1:5" x14ac:dyDescent="0.25">
      <c r="B41" s="6"/>
      <c r="D41" s="3"/>
    </row>
    <row r="42" spans="1:5" x14ac:dyDescent="0.25">
      <c r="D42" s="3"/>
    </row>
    <row r="43" spans="1:5" x14ac:dyDescent="0.25">
      <c r="D43" s="3"/>
    </row>
  </sheetData>
  <mergeCells count="2">
    <mergeCell ref="A1:E1"/>
    <mergeCell ref="A22:E22"/>
  </mergeCells>
  <pageMargins left="0.34251968503937008" right="0.39370078740157483" top="1.1811023622047245" bottom="0.59055118110236227" header="0.20472440944881892" footer="0.31496062992125984"/>
  <pageSetup paperSize="9" orientation="portrait" r:id="rId1"/>
  <headerFooter scaleWithDoc="0">
    <oddHeader xml:space="preserve">&amp;L
</oddHeader>
    <oddFooter xml:space="preserve">&amp;L&amp;7   &amp;C&amp;7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"/>
  <sheetViews>
    <sheetView view="pageLayout" zoomScale="120" zoomScaleNormal="100" zoomScalePageLayoutView="120" workbookViewId="0">
      <selection activeCell="B1" sqref="B1"/>
    </sheetView>
  </sheetViews>
  <sheetFormatPr baseColWidth="10" defaultRowHeight="13.8" x14ac:dyDescent="0.25"/>
  <cols>
    <col min="1" max="1" width="6.5" customWidth="1"/>
    <col min="2" max="8" width="11.59765625" customWidth="1"/>
  </cols>
  <sheetData>
    <row r="1" spans="2:2" x14ac:dyDescent="0.25">
      <c r="B1" t="s">
        <v>0</v>
      </c>
    </row>
  </sheetData>
  <pageMargins left="0.34251968503937008" right="0.39370078740157483" top="1.1811023622047245" bottom="0.59055118110236227" header="0.20472440944881892" footer="0.31496062992125984"/>
  <pageSetup paperSize="9" orientation="portrait" r:id="rId1"/>
  <headerFooter scaleWithDoc="0">
    <oddHeader>&amp;L&amp;G</oddHeader>
    <oddFooter>&amp;L&amp;7   &amp;C&amp;7   &amp;R&amp;7&amp;P/&amp;N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"/>
  <sheetViews>
    <sheetView view="pageLayout" zoomScale="120" zoomScaleNormal="100" zoomScalePageLayoutView="120" workbookViewId="0">
      <selection activeCell="B1" sqref="B1"/>
    </sheetView>
  </sheetViews>
  <sheetFormatPr baseColWidth="10" defaultRowHeight="13.8" x14ac:dyDescent="0.25"/>
  <cols>
    <col min="1" max="1" width="6.5" customWidth="1"/>
    <col min="2" max="8" width="11.59765625" customWidth="1"/>
  </cols>
  <sheetData>
    <row r="1" spans="2:2" x14ac:dyDescent="0.25">
      <c r="B1" t="s">
        <v>0</v>
      </c>
    </row>
  </sheetData>
  <pageMargins left="0.34251968503937008" right="0.39370078740157483" top="1.1811023622047245" bottom="0.59055118110236227" header="0.20472440944881892" footer="0.31496062992125984"/>
  <pageSetup paperSize="9" orientation="portrait" r:id="rId1"/>
  <headerFooter scaleWithDoc="0">
    <oddHeader>&amp;L&amp;G</oddHeader>
    <oddFooter>&amp;L&amp;7   &amp;C&amp;7   &amp;R&amp;7&amp;P/&amp;N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Tabelle 1</vt:lpstr>
      <vt:lpstr>Tabelle 2</vt:lpstr>
      <vt:lpstr>Tabelle 3</vt:lpstr>
      <vt:lpstr>'Tabelle 1'!Zone_d_impression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Fuhrer Thomas, SID-GS-PER</dc:creator>
  <dc:description>V01-2020-02-06</dc:description>
  <cp:lastModifiedBy>Di Franco Milène, SID-GS-PI-UED</cp:lastModifiedBy>
  <cp:lastPrinted>2021-09-23T10:03:06Z</cp:lastPrinted>
  <dcterms:created xsi:type="dcterms:W3CDTF">2017-01-27T10:03:10Z</dcterms:created>
  <dcterms:modified xsi:type="dcterms:W3CDTF">2024-04-15T15:51:34Z</dcterms:modified>
</cp:coreProperties>
</file>